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bhishek.gupta5\Desktop\Operational Statistics\"/>
    </mc:Choice>
  </mc:AlternateContent>
  <xr:revisionPtr revIDLastSave="0" documentId="13_ncr:1_{8998A933-2D0C-4563-B12C-08FFE2B170A4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<sst xmlns="http://schemas.openxmlformats.org/spreadsheetml/2006/main" count="37" uniqueCount="37">
  <si>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</si>
  <si>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</si>
  <si>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</si>
  <si>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</si>
  <si>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</si>
  <si>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</si>
  <si>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</si>
  <si>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</si>
  <si>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</si>
  <si>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</si>
  <si>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</si>
  <si>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</si>
  <si>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</si>
  <si>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</si>
  <si>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</si>
  <si>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</si>
  <si>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</si>
  <si>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</si>
  <si>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</si>
  <si>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</si>
  <si>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</si>
  <si>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</si>
  <si>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</si>
  <si>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</si>
  <si>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</si>
  <si>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</si>
  <si>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</si>
  <si>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</si>
  <si>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</si>
  <si>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</si>
  <si>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</si>
  <si>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</si>
  <si>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</si>
  <si>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</si>
  <si>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</si>
  <si>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</si>
  <si>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2021-22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</si>
</sst>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quotePrefix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 applyProtection="1">
      <alignment horizontal="center" vertical="center" wrapText="1"/>
    </xf>
    <xf numFmtId="3" fontId="4" fillId="2" borderId="4" xfId="1" applyNumberFormat="1" applyFont="1" applyFill="1" applyBorder="1" applyAlignment="1" applyProtection="1">
      <alignment horizontal="center" vertical="center" wrapText="1"/>
    </xf>
    <xf numFmtId="164" fontId="4" fillId="2" borderId="4" xfId="1" applyNumberFormat="1" applyFont="1" applyFill="1" applyBorder="1" applyAlignment="1" applyProtection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4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4" transitionEvaluation="1" transitionEntry="1"/>
  <dimension ref="A1:S463"/>
  <sheetViews>
    <sheetView showGridLines="0" tabSelected="1" zoomScale="70" zoomScaleNormal="70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R9" sqref="R9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7" ht="32.25" customHeight="1" x14ac:dyDescent="0.3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7" ht="33" customHeight="1" x14ac:dyDescent="0.3">
      <c r="A2" s="23" t="s">
        <v>0</v>
      </c>
      <c r="B2" s="23" t="s">
        <v>1</v>
      </c>
      <c r="C2" s="23"/>
      <c r="D2" s="23"/>
      <c r="E2" s="15" t="s">
        <v>2</v>
      </c>
      <c r="F2" s="15" t="s">
        <v>3</v>
      </c>
      <c r="G2" s="15" t="s">
        <v>4</v>
      </c>
      <c r="H2" s="15" t="s">
        <v>5</v>
      </c>
      <c r="I2" s="23" t="s">
        <v>6</v>
      </c>
      <c r="J2" s="23"/>
      <c r="K2" s="23"/>
      <c r="L2" s="23" t="s">
        <v>7</v>
      </c>
      <c r="M2" s="23"/>
      <c r="N2" s="23"/>
      <c r="O2" s="23"/>
      <c r="P2" s="15" t="s">
        <v>8</v>
      </c>
      <c r="Q2" s="15" t="s">
        <v>9</v>
      </c>
    </row>
    <row r="3" spans="1:17" ht="162" customHeight="1" x14ac:dyDescent="0.3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7" ht="23.1" customHeight="1" x14ac:dyDescent="0.3">
      <c r="A4" s="4" t="s">
        <v>20</v>
      </c>
      <c r="B4" s="5">
        <v>31374</v>
      </c>
      <c r="C4" s="5">
        <v>54525.38</v>
      </c>
      <c r="D4" s="5">
        <v>28324.743999999999</v>
      </c>
      <c r="E4" s="5">
        <v>3083318</v>
      </c>
      <c r="F4" s="5">
        <v>3056489</v>
      </c>
      <c r="G4" s="5">
        <v>5208190</v>
      </c>
      <c r="H4" s="6">
        <v>58.686203844329796</v>
      </c>
      <c r="I4" s="5">
        <v>17706.902200000011</v>
      </c>
      <c r="J4" s="5">
        <v>1732.68625</v>
      </c>
      <c r="K4" s="5">
        <v>19439.58845000001</v>
      </c>
      <c r="L4" s="5">
        <v>275067.81440999999</v>
      </c>
      <c r="M4" s="5">
        <v>19756.398233190001</v>
      </c>
      <c r="N4" s="5">
        <v>1649.0073396499999</v>
      </c>
      <c r="O4" s="5">
        <v>296473.21998284</v>
      </c>
      <c r="P4" s="5">
        <v>552999.03638199996</v>
      </c>
      <c r="Q4" s="6">
        <v>53.611887268831083</v>
      </c>
    </row>
    <row r="5" spans="1:17" ht="23.1" customHeight="1" x14ac:dyDescent="0.3">
      <c r="A5" s="4" t="s">
        <v>21</v>
      </c>
      <c r="B5" s="5">
        <v>14121</v>
      </c>
      <c r="C5" s="5">
        <v>24389.03</v>
      </c>
      <c r="D5" s="5">
        <v>12702.032999999999</v>
      </c>
      <c r="E5" s="5">
        <v>1168738</v>
      </c>
      <c r="F5" s="5">
        <v>1168028</v>
      </c>
      <c r="G5" s="5">
        <v>2281799</v>
      </c>
      <c r="H5" s="6">
        <v>51.188908400783774</v>
      </c>
      <c r="I5" s="5">
        <v>12146.47</v>
      </c>
      <c r="J5" s="5">
        <v>1224.5610000000008</v>
      </c>
      <c r="K5" s="5">
        <v>13371.031000000001</v>
      </c>
      <c r="L5" s="5">
        <v>105073.82775</v>
      </c>
      <c r="M5" s="5">
        <v>13674.423443</v>
      </c>
      <c r="N5" s="5">
        <v>1115.4793560000001</v>
      </c>
      <c r="O5" s="5">
        <v>119863.730549</v>
      </c>
      <c r="P5" s="5">
        <v>241919.25063900099</v>
      </c>
      <c r="Q5" s="6">
        <v>49.546999766407254</v>
      </c>
    </row>
    <row r="6" spans="1:17" ht="23.1" customHeight="1" x14ac:dyDescent="0.3">
      <c r="A6" s="4" t="s">
        <v>22</v>
      </c>
      <c r="B6" s="5">
        <v>16688</v>
      </c>
      <c r="C6" s="5">
        <v>28631.07</v>
      </c>
      <c r="D6" s="5">
        <v>14493.782999999999</v>
      </c>
      <c r="E6" s="5">
        <v>1701955</v>
      </c>
      <c r="F6" s="5">
        <v>1607361</v>
      </c>
      <c r="G6" s="5">
        <v>2563714</v>
      </c>
      <c r="H6" s="6">
        <v>62.696580039739224</v>
      </c>
      <c r="I6" s="5">
        <v>13775.17</v>
      </c>
      <c r="J6" s="5">
        <v>1491.4140000000009</v>
      </c>
      <c r="K6" s="5">
        <v>15266.584000000001</v>
      </c>
      <c r="L6" s="5">
        <v>144630.87345000001</v>
      </c>
      <c r="M6" s="5">
        <v>16048.956092</v>
      </c>
      <c r="N6" s="5">
        <v>1344.809154</v>
      </c>
      <c r="O6" s="5">
        <v>162024.63869600001</v>
      </c>
      <c r="P6" s="5">
        <v>271228.59762800002</v>
      </c>
      <c r="Q6" s="6">
        <v>59.737299131790941</v>
      </c>
    </row>
    <row r="7" spans="1:17" ht="23.1" customHeight="1" x14ac:dyDescent="0.3">
      <c r="A7" s="14" t="s">
        <v>30</v>
      </c>
      <c r="B7" s="5">
        <v>26210</v>
      </c>
      <c r="C7" s="5">
        <v>45409.19</v>
      </c>
      <c r="D7" s="5">
        <v>23124.080000000002</v>
      </c>
      <c r="E7" s="5">
        <v>2932469</v>
      </c>
      <c r="F7" s="5">
        <v>2766997</v>
      </c>
      <c r="G7" s="5">
        <v>4178445</v>
      </c>
      <c r="H7" s="6">
        <v>66.2207352256641</v>
      </c>
      <c r="I7" s="5">
        <v>17357.811000000002</v>
      </c>
      <c r="J7" s="5">
        <v>1862.876</v>
      </c>
      <c r="K7" s="5">
        <v>19220.687000000002</v>
      </c>
      <c r="L7" s="5">
        <v>248993.68904999999</v>
      </c>
      <c r="M7" s="5">
        <v>20067.061900000001</v>
      </c>
      <c r="N7" s="5">
        <v>1749.959599</v>
      </c>
      <c r="O7" s="5">
        <v>270810.71054900001</v>
      </c>
      <c r="P7" s="5">
        <v>466797.99717900099</v>
      </c>
      <c r="Q7" s="6">
        <v>58.014539947812459</v>
      </c>
    </row>
    <row r="8" spans="1:17" ht="23.1" customHeight="1" x14ac:dyDescent="0.3">
      <c r="A8" s="14" t="s">
        <v>27</v>
      </c>
      <c r="B8" s="5">
        <v>30288</v>
      </c>
      <c r="C8" s="5">
        <v>51609.56</v>
      </c>
      <c r="D8" s="5">
        <v>26443.812999999998</v>
      </c>
      <c r="E8" s="5">
        <v>3816286</v>
      </c>
      <c r="F8" s="5">
        <v>3549811</v>
      </c>
      <c r="G8" s="5">
        <v>4796093</v>
      </c>
      <c r="H8" s="6">
        <v>74.014640666892831</v>
      </c>
      <c r="I8" s="5">
        <v>18552.037</v>
      </c>
      <c r="J8" s="5">
        <v>1939.9940000000017</v>
      </c>
      <c r="K8" s="5">
        <v>20492.031000000003</v>
      </c>
      <c r="L8" s="5">
        <v>319464.51578999998</v>
      </c>
      <c r="M8" s="5">
        <v>21372.043538000002</v>
      </c>
      <c r="N8" s="5">
        <v>1804.243502</v>
      </c>
      <c r="O8" s="5">
        <v>342640.80283</v>
      </c>
      <c r="P8" s="5">
        <v>538163.32799100003</v>
      </c>
      <c r="Q8" s="6">
        <v>63.668552836757051</v>
      </c>
    </row>
    <row r="9" spans="1:17" ht="23.1" customHeight="1" x14ac:dyDescent="0.3">
      <c r="A9" s="14" t="s">
        <v>28</v>
      </c>
      <c r="B9" s="5">
        <v>32082</v>
      </c>
      <c r="C9" s="5">
        <v>54745.37</v>
      </c>
      <c r="D9" s="5">
        <v>27657</v>
      </c>
      <c r="E9" s="5">
        <v>3958375</v>
      </c>
      <c r="F9" s="5">
        <v>3668544</v>
      </c>
      <c r="G9" s="5">
        <v>4986115</v>
      </c>
      <c r="H9" s="6">
        <v>73.57519832575062</v>
      </c>
      <c r="I9" s="5">
        <v>18535.244999999999</v>
      </c>
      <c r="J9" s="5">
        <v>1881.7510000000004</v>
      </c>
      <c r="K9" s="5">
        <v>20416.995999999999</v>
      </c>
      <c r="L9" s="5">
        <v>330084</v>
      </c>
      <c r="M9" s="5">
        <v>21398</v>
      </c>
      <c r="N9" s="5">
        <v>1785</v>
      </c>
      <c r="O9" s="5">
        <v>353267</v>
      </c>
      <c r="P9" s="5">
        <v>557736</v>
      </c>
      <c r="Q9" s="6">
        <v>63.33946526672117</v>
      </c>
    </row>
    <row r="10" spans="1:17" ht="23.1" customHeight="1" x14ac:dyDescent="0.3">
      <c r="A10" s="14" t="s">
        <v>29</v>
      </c>
      <c r="B10" s="5">
        <v>36567</v>
      </c>
      <c r="C10" s="5">
        <v>63408.19</v>
      </c>
      <c r="D10" s="5">
        <v>31914.095000000001</v>
      </c>
      <c r="E10" s="5">
        <v>4807415</v>
      </c>
      <c r="F10" s="5">
        <v>4515676</v>
      </c>
      <c r="G10" s="5">
        <v>5792852</v>
      </c>
      <c r="H10" s="6">
        <v>77.952552559602765</v>
      </c>
      <c r="I10" s="5">
        <v>20005.519</v>
      </c>
      <c r="J10" s="5">
        <v>1640.3580000000002</v>
      </c>
      <c r="K10" s="5">
        <v>21645.877</v>
      </c>
      <c r="L10" s="5">
        <v>406385.47484999901</v>
      </c>
      <c r="M10" s="5">
        <v>23148.153412</v>
      </c>
      <c r="N10" s="5">
        <v>1562.9854479999999</v>
      </c>
      <c r="O10" s="5">
        <v>431096.61370999902</v>
      </c>
      <c r="P10" s="5">
        <v>647698.43744400097</v>
      </c>
      <c r="Q10" s="6">
        <v>66.558229692698774</v>
      </c>
    </row>
    <row r="11" spans="1:17" ht="23.1" customHeight="1" x14ac:dyDescent="0.3">
      <c r="A11" s="14" t="s">
        <v>31</v>
      </c>
      <c r="B11" s="5">
        <v>41846</v>
      </c>
      <c r="C11" s="5">
        <v>72562.5</v>
      </c>
      <c r="D11" s="5">
        <v>36288.845999999998</v>
      </c>
      <c r="E11" s="5">
        <v>5706021</v>
      </c>
      <c r="F11" s="5">
        <v>5357596</v>
      </c>
      <c r="G11" s="5">
        <v>6657154</v>
      </c>
      <c r="H11" s="6">
        <v>80.478775164281913</v>
      </c>
      <c r="I11" s="5">
        <v>17274.17400000001</v>
      </c>
      <c r="J11" s="5">
        <v>1660.4189999999976</v>
      </c>
      <c r="K11" s="5">
        <v>18934.593000000008</v>
      </c>
      <c r="L11" s="5">
        <v>482128.57475999999</v>
      </c>
      <c r="M11" s="5">
        <v>20089.345810999999</v>
      </c>
      <c r="N11" s="5">
        <v>1548.8173959999999</v>
      </c>
      <c r="O11" s="5">
        <v>503766.73796699999</v>
      </c>
      <c r="P11" s="5">
        <v>982313.42367199704</v>
      </c>
      <c r="Q11" s="6">
        <v>51.283706994847314</v>
      </c>
    </row>
    <row r="12" spans="1:17" ht="23.1" customHeight="1" x14ac:dyDescent="0.3">
      <c r="A12" s="14" t="s">
        <v>32</v>
      </c>
      <c r="B12" s="5">
        <v>44893</v>
      </c>
      <c r="C12" s="5">
        <v>78309.179999999993</v>
      </c>
      <c r="D12" s="5">
        <v>39262.646000000001</v>
      </c>
      <c r="E12" s="5">
        <v>6140654</v>
      </c>
      <c r="F12" s="5">
        <v>5770309</v>
      </c>
      <c r="G12" s="5">
        <v>7195573</v>
      </c>
      <c r="H12" s="6">
        <v>80.19248779770561</v>
      </c>
      <c r="I12" s="5">
        <v>19217.113000000001</v>
      </c>
      <c r="J12" s="5">
        <v>1803.6910000000009</v>
      </c>
      <c r="K12" s="5">
        <v>21020.804000000004</v>
      </c>
      <c r="L12" s="5">
        <v>519286.48101000098</v>
      </c>
      <c r="M12" s="5">
        <v>22407.270207000001</v>
      </c>
      <c r="N12" s="5">
        <v>1684.478466</v>
      </c>
      <c r="O12" s="5">
        <v>543378.22968300094</v>
      </c>
      <c r="P12" s="5">
        <v>803039.95972800103</v>
      </c>
      <c r="Q12" s="6">
        <v>67.665154529427085</v>
      </c>
    </row>
    <row r="13" spans="1:17" ht="23.1" customHeight="1" x14ac:dyDescent="0.3">
      <c r="A13" s="14" t="s">
        <v>33</v>
      </c>
      <c r="B13" s="5">
        <v>32470</v>
      </c>
      <c r="C13" s="5">
        <v>54563.23</v>
      </c>
      <c r="D13" s="5">
        <v>27862.959999999999</v>
      </c>
      <c r="E13" s="5">
        <v>3556558</v>
      </c>
      <c r="F13" s="5">
        <v>3370607</v>
      </c>
      <c r="G13" s="5">
        <v>5063752</v>
      </c>
      <c r="H13" s="6">
        <v>66.563429646633566</v>
      </c>
      <c r="I13" s="5">
        <v>16504.948</v>
      </c>
      <c r="J13" s="5">
        <v>1795.6529999999989</v>
      </c>
      <c r="K13" s="5">
        <v>18300.600999999999</v>
      </c>
      <c r="L13" s="5">
        <v>303320.03139000002</v>
      </c>
      <c r="M13" s="5">
        <v>18800.443153</v>
      </c>
      <c r="N13" s="5">
        <v>1649.7284259999999</v>
      </c>
      <c r="O13" s="5">
        <v>323770.20296899998</v>
      </c>
      <c r="P13" s="5">
        <v>566307</v>
      </c>
      <c r="Q13" s="6">
        <v>57.172205706268855</v>
      </c>
    </row>
    <row r="14" spans="1:17" ht="23.1" customHeight="1" x14ac:dyDescent="0.3">
      <c r="A14" s="14" t="s">
        <v>34</v>
      </c>
      <c r="B14" s="5">
        <v>27191</v>
      </c>
      <c r="C14" s="5">
        <v>46105.45</v>
      </c>
      <c r="D14" s="5">
        <v>23549.94</v>
      </c>
      <c r="E14" s="5">
        <v>3950597</v>
      </c>
      <c r="F14" s="5">
        <v>3702539</v>
      </c>
      <c r="G14" s="5">
        <v>4345931</v>
      </c>
      <c r="H14" s="6">
        <v>85.195531176173759</v>
      </c>
      <c r="I14" s="5">
        <v>16219.01300000001</v>
      </c>
      <c r="J14" s="5">
        <v>1640.6869999999979</v>
      </c>
      <c r="K14" s="5">
        <v>17859.700000000008</v>
      </c>
      <c r="L14" s="5">
        <v>333193.34870999999</v>
      </c>
      <c r="M14" s="5">
        <v>18154.750561000001</v>
      </c>
      <c r="N14" s="5">
        <v>1552.5656609999974</v>
      </c>
      <c r="O14" s="5">
        <v>352900.66493199999</v>
      </c>
      <c r="P14" s="5">
        <v>487280.09662799939</v>
      </c>
      <c r="Q14" s="6">
        <v>72.422548627388792</v>
      </c>
    </row>
    <row r="15" spans="1:17" ht="23.1" customHeight="1" x14ac:dyDescent="0.3">
      <c r="A15" s="14" t="s">
        <v>35</v>
      </c>
      <c r="B15" s="5">
        <v>42492</v>
      </c>
      <c r="C15" s="5">
        <v>71092.041388888887</v>
      </c>
      <c r="D15" s="5">
        <v>37342.597000000002</v>
      </c>
      <c r="E15" s="5">
        <v>5860668</v>
      </c>
      <c r="F15" s="5">
        <v>5584696</v>
      </c>
      <c r="G15" s="5">
        <v>6893389</v>
      </c>
      <c r="H15" s="6">
        <v>81.015245186366244</v>
      </c>
      <c r="I15" s="5">
        <v>19391.074000000004</v>
      </c>
      <c r="J15" s="5">
        <v>1830.1239999999998</v>
      </c>
      <c r="K15" s="5">
        <v>21221.198000000004</v>
      </c>
      <c r="L15" s="5">
        <v>502573.19345999899</v>
      </c>
      <c r="M15" s="5">
        <v>22862.563760000001</v>
      </c>
      <c r="N15" s="5">
        <v>1742.4391619999999</v>
      </c>
      <c r="O15" s="5">
        <v>527178.19638199895</v>
      </c>
      <c r="P15" s="5">
        <v>777511.17823299998</v>
      </c>
      <c r="Q15" s="6">
        <v>67.803294813083355</v>
      </c>
    </row>
    <row r="16" spans="1:17" ht="23.1" customHeight="1" x14ac:dyDescent="0.3">
      <c r="A16" s="4" t="s">
        <v>23</v>
      </c>
      <c r="B16" s="5">
        <f>SUM(B4:B15)</f>
        <v>376222</v>
      </c>
      <c r="C16" s="5">
        <f t="shared" ref="C16:D16" si="0">SUM(C4:C15)</f>
        <v>645350.19138888887</v>
      </c>
      <c r="D16" s="5">
        <f t="shared" si="0"/>
        <v>328966.53700000001</v>
      </c>
      <c r="E16" s="5">
        <f t="shared" ref="E16" si="1">SUM(E4:E15)</f>
        <v>46683054</v>
      </c>
      <c r="F16" s="5">
        <f t="shared" ref="F16" si="2">SUM(F4:F15)</f>
        <v>44118653</v>
      </c>
      <c r="G16" s="5">
        <f t="shared" ref="G16" si="3">SUM(G4:G15)</f>
        <v>59963007</v>
      </c>
      <c r="H16" s="6">
        <v>73.576451894749042</v>
      </c>
      <c r="I16" s="5">
        <f t="shared" ref="I16" si="4">SUM(I4:I15)</f>
        <v>206685.47620000003</v>
      </c>
      <c r="J16" s="5">
        <f t="shared" ref="J16" si="5">SUM(J4:J15)</f>
        <v>20504.214250000001</v>
      </c>
      <c r="K16" s="5">
        <f t="shared" ref="K16" si="6">SUM(K4:K15)</f>
        <v>227189.69045000005</v>
      </c>
      <c r="L16" s="5">
        <f t="shared" ref="L16" si="7">SUM(L4:L15)</f>
        <v>3970201.8246299992</v>
      </c>
      <c r="M16" s="5">
        <f t="shared" ref="M16" si="8">SUM(M4:M15)</f>
        <v>237779.41011018999</v>
      </c>
      <c r="N16" s="5">
        <f t="shared" ref="N16" si="9">SUM(N4:N15)</f>
        <v>19189.513509649994</v>
      </c>
      <c r="O16" s="5">
        <f t="shared" ref="O16" si="10">SUM(O4:O15)</f>
        <v>4227170.7482498391</v>
      </c>
      <c r="P16" s="5">
        <f t="shared" ref="P16" si="11">SUM(P4:P15)</f>
        <v>6892994.305523999</v>
      </c>
      <c r="Q16" s="6">
        <v>61.325609174843123</v>
      </c>
    </row>
    <row r="17" spans="1:19" s="8" customFormat="1" ht="30" customHeight="1" x14ac:dyDescent="0.3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1"/>
      <c r="S17" s="7"/>
    </row>
    <row r="18" spans="1:19" ht="23.1" customHeight="1" x14ac:dyDescent="0.3">
      <c r="A18" s="19" t="s">
        <v>25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2022-06-16T09:00:01Z</dcterms:modified>
</cp:coreProperties>
</file>